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eslielewis1/Desktop/Mid-term-elections/"/>
    </mc:Choice>
  </mc:AlternateContent>
  <xr:revisionPtr revIDLastSave="0" documentId="13_ncr:1_{B8D2C4E8-BF64-AC4E-B238-A971CBF1C496}" xr6:coauthVersionLast="47" xr6:coauthVersionMax="47" xr10:uidLastSave="{00000000-0000-0000-0000-000000000000}"/>
  <bookViews>
    <workbookView xWindow="15260" yWindow="500" windowWidth="28800" windowHeight="1628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5" i="1" l="1"/>
  <c r="B64" i="1"/>
  <c r="B63" i="1"/>
  <c r="D63" i="1"/>
  <c r="D65" i="1"/>
  <c r="D64" i="1"/>
</calcChain>
</file>

<file path=xl/sharedStrings.xml><?xml version="1.0" encoding="utf-8"?>
<sst xmlns="http://schemas.openxmlformats.org/spreadsheetml/2006/main" count="12" uniqueCount="11">
  <si>
    <t>Year</t>
  </si>
  <si>
    <t>United States Presidential VEP Turnout Rate</t>
  </si>
  <si>
    <t>United States VEP Midterm Turnout Rate</t>
  </si>
  <si>
    <t>Source:  http://www.electproject.org/national-1789-present</t>
  </si>
  <si>
    <t>mean=</t>
  </si>
  <si>
    <t>mode=</t>
  </si>
  <si>
    <t>median=</t>
  </si>
  <si>
    <t>range=</t>
  </si>
  <si>
    <t>Stats since 1948</t>
  </si>
  <si>
    <t>36.7 to 50</t>
  </si>
  <si>
    <t>51.7 to 66.8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</si>
</sst>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"/>
  </numFmts>
  <fonts count="5" x14ac:knownFonts="1">
    <font>
      <sz val="11"/>
      <color theme="1"/>
      <name val="Arial"/>
      <family val="2"/>
    </font>
    <font>
      <sz val="10"/>
      <color theme="1"/>
      <name val="Arial"/>
    </font>
    <font>
      <sz val="10"/>
      <color rgb="FF00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166" fontId="0" fillId="0" borderId="0" xfId="0" applyNumberForma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Percentage of eligible</a:t>
            </a:r>
            <a:r>
              <a:rPr lang="en-US" sz="1200" baseline="0"/>
              <a:t> voters in presidential elections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4.66543837192765E-2"/>
          <c:y val="1.5706806282722498E-2"/>
          <c:w val="0.93528321890798105"/>
          <c:h val="0.89961619326380005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Sheet1!$A$42:$A$60</c:f>
              <c:numCache>
                <c:formatCode>General</c:formatCode>
                <c:ptCount val="19"/>
                <c:pt idx="0">
                  <c:v>1948</c:v>
                </c:pt>
                <c:pt idx="1">
                  <c:v>1952</c:v>
                </c:pt>
                <c:pt idx="2">
                  <c:v>1956</c:v>
                </c:pt>
                <c:pt idx="3">
                  <c:v>1960</c:v>
                </c:pt>
                <c:pt idx="4">
                  <c:v>1964</c:v>
                </c:pt>
                <c:pt idx="5">
                  <c:v>1968</c:v>
                </c:pt>
                <c:pt idx="6">
                  <c:v>1972</c:v>
                </c:pt>
                <c:pt idx="7">
                  <c:v>1976</c:v>
                </c:pt>
                <c:pt idx="8">
                  <c:v>1980</c:v>
                </c:pt>
                <c:pt idx="9">
                  <c:v>1984</c:v>
                </c:pt>
                <c:pt idx="10">
                  <c:v>1988</c:v>
                </c:pt>
                <c:pt idx="11">
                  <c:v>1992</c:v>
                </c:pt>
                <c:pt idx="12">
                  <c:v>1996</c:v>
                </c:pt>
                <c:pt idx="13">
                  <c:v>2000</c:v>
                </c:pt>
                <c:pt idx="14">
                  <c:v>2004</c:v>
                </c:pt>
                <c:pt idx="15">
                  <c:v>2008</c:v>
                </c:pt>
                <c:pt idx="16">
                  <c:v>2012</c:v>
                </c:pt>
                <c:pt idx="17">
                  <c:v>2016</c:v>
                </c:pt>
                <c:pt idx="18">
                  <c:v>2020</c:v>
                </c:pt>
              </c:numCache>
            </c:numRef>
          </c:cat>
          <c:val>
            <c:numRef>
              <c:f>Sheet1!$B$42:$B$60</c:f>
              <c:numCache>
                <c:formatCode>General</c:formatCode>
                <c:ptCount val="19"/>
                <c:pt idx="0">
                  <c:v>52.2</c:v>
                </c:pt>
                <c:pt idx="1">
                  <c:v>62.3</c:v>
                </c:pt>
                <c:pt idx="2">
                  <c:v>60.2</c:v>
                </c:pt>
                <c:pt idx="3">
                  <c:v>63.8</c:v>
                </c:pt>
                <c:pt idx="4">
                  <c:v>62.8</c:v>
                </c:pt>
                <c:pt idx="5">
                  <c:v>62.5</c:v>
                </c:pt>
                <c:pt idx="6">
                  <c:v>56.2</c:v>
                </c:pt>
                <c:pt idx="7">
                  <c:v>54.8</c:v>
                </c:pt>
                <c:pt idx="8">
                  <c:v>54.2</c:v>
                </c:pt>
                <c:pt idx="9">
                  <c:v>55.2</c:v>
                </c:pt>
                <c:pt idx="10">
                  <c:v>52.8</c:v>
                </c:pt>
                <c:pt idx="11">
                  <c:v>58.1</c:v>
                </c:pt>
                <c:pt idx="12">
                  <c:v>51.7</c:v>
                </c:pt>
                <c:pt idx="13">
                  <c:v>54.2</c:v>
                </c:pt>
                <c:pt idx="14">
                  <c:v>60.1</c:v>
                </c:pt>
                <c:pt idx="15">
                  <c:v>61.6</c:v>
                </c:pt>
                <c:pt idx="16">
                  <c:v>58.6</c:v>
                </c:pt>
                <c:pt idx="17">
                  <c:v>60.1</c:v>
                </c:pt>
                <c:pt idx="18">
                  <c:v>66.8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D7-9843-9F4F-B5172DB3E3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507672"/>
        <c:axId val="2144493032"/>
      </c:lineChart>
      <c:catAx>
        <c:axId val="21445076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Year of election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4493032"/>
        <c:crosses val="autoZero"/>
        <c:auto val="1"/>
        <c:lblAlgn val="ctr"/>
        <c:lblOffset val="100"/>
        <c:noMultiLvlLbl val="0"/>
      </c:catAx>
      <c:valAx>
        <c:axId val="2144493032"/>
        <c:scaling>
          <c:orientation val="minMax"/>
          <c:max val="10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 of eligible</a:t>
                </a:r>
                <a:r>
                  <a:rPr lang="en-US" sz="900" baseline="0"/>
                  <a:t> voters</a:t>
                </a:r>
                <a:endParaRPr lang="en-US" sz="9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45076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Percentage of eligible</a:t>
            </a:r>
            <a:r>
              <a:rPr lang="en-US" sz="1200" baseline="0"/>
              <a:t> voters in mid-term elections</a:t>
            </a:r>
            <a:endParaRPr lang="en-US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7890124618219805E-2"/>
          <c:y val="2.1565966972332901E-2"/>
          <c:w val="0.89610332873693599"/>
          <c:h val="0.89066389145247105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Sheet1!$C$42:$C$60</c:f>
              <c:numCache>
                <c:formatCode>General</c:formatCode>
                <c:ptCount val="19"/>
                <c:pt idx="0">
                  <c:v>1950</c:v>
                </c:pt>
                <c:pt idx="1">
                  <c:v>1954</c:v>
                </c:pt>
                <c:pt idx="2">
                  <c:v>1958</c:v>
                </c:pt>
                <c:pt idx="3">
                  <c:v>1962</c:v>
                </c:pt>
                <c:pt idx="4">
                  <c:v>1966</c:v>
                </c:pt>
                <c:pt idx="5">
                  <c:v>1970</c:v>
                </c:pt>
                <c:pt idx="6">
                  <c:v>1974</c:v>
                </c:pt>
                <c:pt idx="7">
                  <c:v>1978</c:v>
                </c:pt>
                <c:pt idx="8">
                  <c:v>1982</c:v>
                </c:pt>
                <c:pt idx="9">
                  <c:v>1986</c:v>
                </c:pt>
                <c:pt idx="10">
                  <c:v>1990</c:v>
                </c:pt>
                <c:pt idx="11">
                  <c:v>1994</c:v>
                </c:pt>
                <c:pt idx="12">
                  <c:v>1998</c:v>
                </c:pt>
                <c:pt idx="13">
                  <c:v>2002</c:v>
                </c:pt>
                <c:pt idx="14">
                  <c:v>2006</c:v>
                </c:pt>
                <c:pt idx="15">
                  <c:v>2010</c:v>
                </c:pt>
                <c:pt idx="16">
                  <c:v>2014</c:v>
                </c:pt>
                <c:pt idx="17">
                  <c:v>2018</c:v>
                </c:pt>
                <c:pt idx="18">
                  <c:v>2022</c:v>
                </c:pt>
              </c:numCache>
            </c:numRef>
          </c:cat>
          <c:val>
            <c:numRef>
              <c:f>Sheet1!$D$42:$D$60</c:f>
              <c:numCache>
                <c:formatCode>General</c:formatCode>
                <c:ptCount val="19"/>
                <c:pt idx="0">
                  <c:v>43.6</c:v>
                </c:pt>
                <c:pt idx="1">
                  <c:v>43.5</c:v>
                </c:pt>
                <c:pt idx="2">
                  <c:v>45</c:v>
                </c:pt>
                <c:pt idx="3">
                  <c:v>47.7</c:v>
                </c:pt>
                <c:pt idx="4">
                  <c:v>48.7</c:v>
                </c:pt>
                <c:pt idx="5">
                  <c:v>47.3</c:v>
                </c:pt>
                <c:pt idx="6">
                  <c:v>39.1</c:v>
                </c:pt>
                <c:pt idx="7">
                  <c:v>39</c:v>
                </c:pt>
                <c:pt idx="8">
                  <c:v>42</c:v>
                </c:pt>
                <c:pt idx="9">
                  <c:v>38.1</c:v>
                </c:pt>
                <c:pt idx="10">
                  <c:v>38.4</c:v>
                </c:pt>
                <c:pt idx="11">
                  <c:v>41.1</c:v>
                </c:pt>
                <c:pt idx="12">
                  <c:v>38.1</c:v>
                </c:pt>
                <c:pt idx="13">
                  <c:v>39.5</c:v>
                </c:pt>
                <c:pt idx="14">
                  <c:v>40.4</c:v>
                </c:pt>
                <c:pt idx="15">
                  <c:v>41</c:v>
                </c:pt>
                <c:pt idx="16">
                  <c:v>36.700000000000003</c:v>
                </c:pt>
                <c:pt idx="17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F-9543-9543-BF68789CC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44398680"/>
        <c:axId val="2144391304"/>
      </c:lineChart>
      <c:catAx>
        <c:axId val="21443986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Year of election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4391304"/>
        <c:crosses val="autoZero"/>
        <c:auto val="1"/>
        <c:lblAlgn val="ctr"/>
        <c:lblOffset val="100"/>
        <c:noMultiLvlLbl val="0"/>
      </c:catAx>
      <c:valAx>
        <c:axId val="2144391304"/>
        <c:scaling>
          <c:orientation val="minMax"/>
          <c:max val="100"/>
          <c:min val="2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Percentage of eligible voters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44398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1</xdr:row>
      <xdr:rowOff>38100</xdr:rowOff>
    </xdr:from>
    <xdr:to>
      <xdr:col>12</xdr:col>
      <xdr:colOff>228600</xdr:colOff>
      <xdr:row>30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584200</xdr:colOff>
      <xdr:row>32</xdr:row>
      <xdr:rowOff>88900</xdr:rowOff>
    </xdr:from>
    <xdr:to>
      <xdr:col>12</xdr:col>
      <xdr:colOff>723900</xdr:colOff>
      <xdr:row>64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1"/>
  <sheetViews>
    <sheetView tabSelected="1" topLeftCell="A21" workbookViewId="0">
      <selection activeCell="D63" sqref="D63"/>
    </sheetView>
  </sheetViews>
  <sheetFormatPr baseColWidth="10" defaultRowHeight="14" x14ac:dyDescent="0.15"/>
  <cols>
    <col min="2" max="2" width="14" customWidth="1"/>
    <col min="4" max="4" width="16.83203125" customWidth="1"/>
  </cols>
  <sheetData>
    <row r="1" spans="1:4" s="4" customFormat="1" ht="56" x14ac:dyDescent="0.15">
      <c r="A1" s="3" t="s">
        <v>0</v>
      </c>
      <c r="B1" s="3" t="s">
        <v>1</v>
      </c>
      <c r="C1" s="3" t="s">
        <v>0</v>
      </c>
      <c r="D1" s="3" t="s">
        <v>2</v>
      </c>
    </row>
    <row r="2" spans="1:4" x14ac:dyDescent="0.15">
      <c r="A2" s="1">
        <v>1789</v>
      </c>
      <c r="B2" s="1">
        <v>11.6</v>
      </c>
      <c r="C2" s="1">
        <v>1790</v>
      </c>
      <c r="D2" s="1">
        <v>21.6</v>
      </c>
    </row>
    <row r="3" spans="1:4" x14ac:dyDescent="0.15">
      <c r="A3" s="1">
        <v>1792</v>
      </c>
      <c r="B3" s="1">
        <v>6.3</v>
      </c>
      <c r="C3" s="1">
        <v>1794</v>
      </c>
      <c r="D3" s="1">
        <v>25</v>
      </c>
    </row>
    <row r="4" spans="1:4" x14ac:dyDescent="0.15">
      <c r="A4" s="1">
        <v>1796</v>
      </c>
      <c r="B4" s="1">
        <v>20.100000000000001</v>
      </c>
      <c r="C4" s="1">
        <v>1798</v>
      </c>
      <c r="D4" s="1">
        <v>36</v>
      </c>
    </row>
    <row r="5" spans="1:4" x14ac:dyDescent="0.15">
      <c r="A5" s="1">
        <v>1800</v>
      </c>
      <c r="B5" s="1">
        <v>32.299999999999997</v>
      </c>
      <c r="C5" s="1">
        <v>1802</v>
      </c>
      <c r="D5" s="1">
        <v>42</v>
      </c>
    </row>
    <row r="6" spans="1:4" x14ac:dyDescent="0.15">
      <c r="A6" s="1">
        <v>1804</v>
      </c>
      <c r="B6" s="1">
        <v>23.8</v>
      </c>
      <c r="C6" s="1">
        <v>1806</v>
      </c>
      <c r="D6" s="1">
        <v>45.8</v>
      </c>
    </row>
    <row r="7" spans="1:4" x14ac:dyDescent="0.15">
      <c r="A7" s="1">
        <v>1808</v>
      </c>
      <c r="B7" s="1">
        <v>36.799999999999997</v>
      </c>
      <c r="C7" s="1">
        <v>1810</v>
      </c>
      <c r="D7" s="1">
        <v>49.8</v>
      </c>
    </row>
    <row r="8" spans="1:4" x14ac:dyDescent="0.15">
      <c r="A8" s="1">
        <v>1812</v>
      </c>
      <c r="B8" s="1">
        <v>40.4</v>
      </c>
      <c r="C8" s="1">
        <v>1814</v>
      </c>
      <c r="D8" s="1">
        <v>52.8</v>
      </c>
    </row>
    <row r="9" spans="1:4" x14ac:dyDescent="0.15">
      <c r="A9" s="1">
        <v>1816</v>
      </c>
      <c r="B9" s="1">
        <v>16.899999999999999</v>
      </c>
      <c r="C9" s="1">
        <v>1818</v>
      </c>
      <c r="D9" s="1">
        <v>41.1</v>
      </c>
    </row>
    <row r="10" spans="1:4" x14ac:dyDescent="0.15">
      <c r="A10" s="1">
        <v>1820</v>
      </c>
      <c r="B10" s="1">
        <v>10.1</v>
      </c>
      <c r="C10" s="1">
        <v>1822</v>
      </c>
      <c r="D10" s="1">
        <v>44.7</v>
      </c>
    </row>
    <row r="11" spans="1:4" x14ac:dyDescent="0.15">
      <c r="A11" s="1">
        <v>1824</v>
      </c>
      <c r="B11" s="1">
        <v>26.9</v>
      </c>
      <c r="C11" s="1">
        <v>1826</v>
      </c>
      <c r="D11" s="1">
        <v>50.1</v>
      </c>
    </row>
    <row r="12" spans="1:4" x14ac:dyDescent="0.15">
      <c r="A12" s="1">
        <v>1828</v>
      </c>
      <c r="B12" s="1">
        <v>57.3</v>
      </c>
      <c r="C12" s="1">
        <v>1830</v>
      </c>
      <c r="D12" s="1">
        <v>55.7</v>
      </c>
    </row>
    <row r="13" spans="1:4" x14ac:dyDescent="0.15">
      <c r="A13" s="1">
        <v>1832</v>
      </c>
      <c r="B13" s="1">
        <v>57</v>
      </c>
      <c r="C13" s="1">
        <v>1834</v>
      </c>
      <c r="D13" s="1">
        <v>63</v>
      </c>
    </row>
    <row r="14" spans="1:4" x14ac:dyDescent="0.15">
      <c r="A14" s="1">
        <v>1836</v>
      </c>
      <c r="B14" s="1">
        <v>56.5</v>
      </c>
      <c r="C14" s="1">
        <v>1838</v>
      </c>
      <c r="D14" s="1">
        <v>70.8</v>
      </c>
    </row>
    <row r="15" spans="1:4" x14ac:dyDescent="0.15">
      <c r="A15" s="1">
        <v>1840</v>
      </c>
      <c r="B15" s="1">
        <v>80.3</v>
      </c>
      <c r="C15" s="1">
        <v>1842</v>
      </c>
      <c r="D15" s="1">
        <v>61.8</v>
      </c>
    </row>
    <row r="16" spans="1:4" x14ac:dyDescent="0.15">
      <c r="A16" s="1">
        <v>1844</v>
      </c>
      <c r="B16" s="1">
        <v>79.2</v>
      </c>
      <c r="C16" s="1">
        <v>1846</v>
      </c>
      <c r="D16" s="1">
        <v>60.3</v>
      </c>
    </row>
    <row r="17" spans="1:4" x14ac:dyDescent="0.15">
      <c r="A17" s="1">
        <v>1848</v>
      </c>
      <c r="B17" s="1">
        <v>72.8</v>
      </c>
      <c r="C17" s="1">
        <v>1850</v>
      </c>
      <c r="D17" s="1">
        <v>60.5</v>
      </c>
    </row>
    <row r="18" spans="1:4" x14ac:dyDescent="0.15">
      <c r="A18" s="1">
        <v>1852</v>
      </c>
      <c r="B18" s="1">
        <v>69.5</v>
      </c>
      <c r="C18" s="1">
        <v>1854</v>
      </c>
      <c r="D18" s="1">
        <v>66.099999999999994</v>
      </c>
    </row>
    <row r="19" spans="1:4" x14ac:dyDescent="0.15">
      <c r="A19" s="1">
        <v>1856</v>
      </c>
      <c r="B19" s="1">
        <v>79.400000000000006</v>
      </c>
      <c r="C19" s="1">
        <v>1858</v>
      </c>
      <c r="D19" s="1">
        <v>69.099999999999994</v>
      </c>
    </row>
    <row r="20" spans="1:4" x14ac:dyDescent="0.15">
      <c r="A20" s="1">
        <v>1860</v>
      </c>
      <c r="B20" s="1">
        <v>81.8</v>
      </c>
      <c r="C20" s="1">
        <v>1862</v>
      </c>
      <c r="D20" s="1">
        <v>65.099999999999994</v>
      </c>
    </row>
    <row r="21" spans="1:4" x14ac:dyDescent="0.15">
      <c r="A21" s="1">
        <v>1864</v>
      </c>
      <c r="B21" s="1">
        <v>76.3</v>
      </c>
      <c r="C21" s="1">
        <v>1866</v>
      </c>
      <c r="D21" s="1">
        <v>71.400000000000006</v>
      </c>
    </row>
    <row r="22" spans="1:4" x14ac:dyDescent="0.15">
      <c r="A22" s="1">
        <v>1868</v>
      </c>
      <c r="B22" s="1">
        <v>80.900000000000006</v>
      </c>
      <c r="C22" s="1">
        <v>1870</v>
      </c>
      <c r="D22" s="1">
        <v>67</v>
      </c>
    </row>
    <row r="23" spans="1:4" x14ac:dyDescent="0.15">
      <c r="A23" s="1">
        <v>1872</v>
      </c>
      <c r="B23" s="1">
        <v>72.099999999999994</v>
      </c>
      <c r="C23" s="1">
        <v>1874</v>
      </c>
      <c r="D23" s="1">
        <v>65</v>
      </c>
    </row>
    <row r="24" spans="1:4" x14ac:dyDescent="0.15">
      <c r="A24" s="1">
        <v>1876</v>
      </c>
      <c r="B24" s="1">
        <v>82.6</v>
      </c>
      <c r="C24" s="1">
        <v>1878</v>
      </c>
      <c r="D24" s="1">
        <v>65.2</v>
      </c>
    </row>
    <row r="25" spans="1:4" x14ac:dyDescent="0.15">
      <c r="A25" s="1">
        <v>1880</v>
      </c>
      <c r="B25" s="1">
        <v>80.5</v>
      </c>
      <c r="C25" s="1">
        <v>1882</v>
      </c>
      <c r="D25" s="1">
        <v>65.7</v>
      </c>
    </row>
    <row r="26" spans="1:4" x14ac:dyDescent="0.15">
      <c r="A26" s="1">
        <v>1884</v>
      </c>
      <c r="B26" s="1">
        <v>78.2</v>
      </c>
      <c r="C26" s="1">
        <v>1886</v>
      </c>
      <c r="D26" s="1">
        <v>63.9</v>
      </c>
    </row>
    <row r="27" spans="1:4" x14ac:dyDescent="0.15">
      <c r="A27" s="1">
        <v>1888</v>
      </c>
      <c r="B27" s="1">
        <v>80.5</v>
      </c>
      <c r="C27" s="1">
        <v>1890</v>
      </c>
      <c r="D27" s="1">
        <v>64.599999999999994</v>
      </c>
    </row>
    <row r="28" spans="1:4" x14ac:dyDescent="0.15">
      <c r="A28" s="1">
        <v>1892</v>
      </c>
      <c r="B28" s="1">
        <v>75.8</v>
      </c>
      <c r="C28" s="1">
        <v>1894</v>
      </c>
      <c r="D28" s="1">
        <v>67.400000000000006</v>
      </c>
    </row>
    <row r="29" spans="1:4" x14ac:dyDescent="0.15">
      <c r="A29" s="1">
        <v>1896</v>
      </c>
      <c r="B29" s="1">
        <v>79.599999999999994</v>
      </c>
      <c r="C29" s="1">
        <v>1898</v>
      </c>
      <c r="D29" s="1">
        <v>60.1</v>
      </c>
    </row>
    <row r="30" spans="1:4" x14ac:dyDescent="0.15">
      <c r="A30" s="1">
        <v>1900</v>
      </c>
      <c r="B30" s="1">
        <v>73.7</v>
      </c>
      <c r="C30" s="1">
        <v>1902</v>
      </c>
      <c r="D30" s="1">
        <v>55.6</v>
      </c>
    </row>
    <row r="31" spans="1:4" x14ac:dyDescent="0.15">
      <c r="A31" s="1">
        <v>1904</v>
      </c>
      <c r="B31" s="1">
        <v>65.5</v>
      </c>
      <c r="C31" s="1">
        <v>1906</v>
      </c>
      <c r="D31" s="1">
        <v>51.3</v>
      </c>
    </row>
    <row r="32" spans="1:4" x14ac:dyDescent="0.15">
      <c r="A32" s="1">
        <v>1908</v>
      </c>
      <c r="B32" s="1">
        <v>65.7</v>
      </c>
      <c r="C32" s="1">
        <v>1910</v>
      </c>
      <c r="D32" s="1">
        <v>52</v>
      </c>
    </row>
    <row r="33" spans="1:4" x14ac:dyDescent="0.15">
      <c r="A33" s="1">
        <v>1912</v>
      </c>
      <c r="B33" s="1">
        <v>59</v>
      </c>
      <c r="C33" s="1">
        <v>1914</v>
      </c>
      <c r="D33" s="1">
        <v>50.4</v>
      </c>
    </row>
    <row r="34" spans="1:4" x14ac:dyDescent="0.15">
      <c r="A34" s="1">
        <v>1916</v>
      </c>
      <c r="B34" s="1">
        <v>61.8</v>
      </c>
      <c r="C34" s="1">
        <v>1918</v>
      </c>
      <c r="D34" s="1">
        <v>39.9</v>
      </c>
    </row>
    <row r="35" spans="1:4" x14ac:dyDescent="0.15">
      <c r="A35" s="1">
        <v>1920</v>
      </c>
      <c r="B35" s="1">
        <v>49.2</v>
      </c>
      <c r="C35" s="1">
        <v>1922</v>
      </c>
      <c r="D35" s="1">
        <v>35.700000000000003</v>
      </c>
    </row>
    <row r="36" spans="1:4" x14ac:dyDescent="0.15">
      <c r="A36" s="1">
        <v>1924</v>
      </c>
      <c r="B36" s="1">
        <v>48.9</v>
      </c>
      <c r="C36" s="1">
        <v>1926</v>
      </c>
      <c r="D36" s="1">
        <v>32.9</v>
      </c>
    </row>
    <row r="37" spans="1:4" x14ac:dyDescent="0.15">
      <c r="A37" s="1">
        <v>1928</v>
      </c>
      <c r="B37" s="1">
        <v>56.9</v>
      </c>
      <c r="C37" s="1">
        <v>1930</v>
      </c>
      <c r="D37" s="1">
        <v>36.700000000000003</v>
      </c>
    </row>
    <row r="38" spans="1:4" x14ac:dyDescent="0.15">
      <c r="A38" s="1">
        <v>1932</v>
      </c>
      <c r="B38" s="1">
        <v>56.9</v>
      </c>
      <c r="C38" s="1">
        <v>1934</v>
      </c>
      <c r="D38" s="1">
        <v>44.5</v>
      </c>
    </row>
    <row r="39" spans="1:4" x14ac:dyDescent="0.15">
      <c r="A39" s="1">
        <v>1936</v>
      </c>
      <c r="B39" s="1">
        <v>61</v>
      </c>
      <c r="C39" s="1">
        <v>1938</v>
      </c>
      <c r="D39" s="1">
        <v>46.6</v>
      </c>
    </row>
    <row r="40" spans="1:4" x14ac:dyDescent="0.15">
      <c r="A40" s="1">
        <v>1940</v>
      </c>
      <c r="B40" s="1">
        <v>62.4</v>
      </c>
      <c r="C40" s="1">
        <v>1942</v>
      </c>
      <c r="D40" s="1">
        <v>33.9</v>
      </c>
    </row>
    <row r="41" spans="1:4" x14ac:dyDescent="0.15">
      <c r="A41" s="1">
        <v>1944</v>
      </c>
      <c r="B41" s="1">
        <v>55.9</v>
      </c>
      <c r="C41" s="1">
        <v>1946</v>
      </c>
      <c r="D41" s="1">
        <v>38.799999999999997</v>
      </c>
    </row>
    <row r="42" spans="1:4" x14ac:dyDescent="0.15">
      <c r="A42" s="1">
        <v>1948</v>
      </c>
      <c r="B42" s="1">
        <v>52.2</v>
      </c>
      <c r="C42" s="1">
        <v>1950</v>
      </c>
      <c r="D42" s="1">
        <v>43.6</v>
      </c>
    </row>
    <row r="43" spans="1:4" x14ac:dyDescent="0.15">
      <c r="A43" s="1">
        <v>1952</v>
      </c>
      <c r="B43" s="1">
        <v>62.3</v>
      </c>
      <c r="C43" s="1">
        <v>1954</v>
      </c>
      <c r="D43" s="1">
        <v>43.5</v>
      </c>
    </row>
    <row r="44" spans="1:4" x14ac:dyDescent="0.15">
      <c r="A44" s="1">
        <v>1956</v>
      </c>
      <c r="B44" s="1">
        <v>60.2</v>
      </c>
      <c r="C44" s="1">
        <v>1958</v>
      </c>
      <c r="D44" s="1">
        <v>45</v>
      </c>
    </row>
    <row r="45" spans="1:4" x14ac:dyDescent="0.15">
      <c r="A45" s="1">
        <v>1960</v>
      </c>
      <c r="B45" s="1">
        <v>63.8</v>
      </c>
      <c r="C45" s="1">
        <v>1962</v>
      </c>
      <c r="D45" s="1">
        <v>47.7</v>
      </c>
    </row>
    <row r="46" spans="1:4" x14ac:dyDescent="0.15">
      <c r="A46" s="1">
        <v>1964</v>
      </c>
      <c r="B46" s="1">
        <v>62.8</v>
      </c>
      <c r="C46" s="1">
        <v>1966</v>
      </c>
      <c r="D46" s="1">
        <v>48.7</v>
      </c>
    </row>
    <row r="47" spans="1:4" x14ac:dyDescent="0.15">
      <c r="A47" s="1">
        <v>1968</v>
      </c>
      <c r="B47" s="1">
        <v>62.5</v>
      </c>
      <c r="C47" s="1">
        <v>1970</v>
      </c>
      <c r="D47" s="1">
        <v>47.3</v>
      </c>
    </row>
    <row r="48" spans="1:4" x14ac:dyDescent="0.15">
      <c r="A48" s="1">
        <v>1972</v>
      </c>
      <c r="B48" s="1">
        <v>56.2</v>
      </c>
      <c r="C48" s="1">
        <v>1974</v>
      </c>
      <c r="D48" s="1">
        <v>39.1</v>
      </c>
    </row>
    <row r="49" spans="1:4" x14ac:dyDescent="0.15">
      <c r="A49" s="1">
        <v>1976</v>
      </c>
      <c r="B49" s="1">
        <v>54.8</v>
      </c>
      <c r="C49" s="1">
        <v>1978</v>
      </c>
      <c r="D49" s="1">
        <v>39</v>
      </c>
    </row>
    <row r="50" spans="1:4" x14ac:dyDescent="0.15">
      <c r="A50" s="1">
        <v>1980</v>
      </c>
      <c r="B50" s="1">
        <v>54.2</v>
      </c>
      <c r="C50" s="1">
        <v>1982</v>
      </c>
      <c r="D50" s="1">
        <v>42</v>
      </c>
    </row>
    <row r="51" spans="1:4" x14ac:dyDescent="0.15">
      <c r="A51" s="1">
        <v>1984</v>
      </c>
      <c r="B51" s="1">
        <v>55.2</v>
      </c>
      <c r="C51" s="1">
        <v>1986</v>
      </c>
      <c r="D51" s="1">
        <v>38.1</v>
      </c>
    </row>
    <row r="52" spans="1:4" x14ac:dyDescent="0.15">
      <c r="A52" s="1">
        <v>1988</v>
      </c>
      <c r="B52" s="1">
        <v>52.8</v>
      </c>
      <c r="C52" s="1">
        <v>1990</v>
      </c>
      <c r="D52" s="1">
        <v>38.4</v>
      </c>
    </row>
    <row r="53" spans="1:4" x14ac:dyDescent="0.15">
      <c r="A53" s="1">
        <v>1992</v>
      </c>
      <c r="B53" s="1">
        <v>58.1</v>
      </c>
      <c r="C53" s="1">
        <v>1994</v>
      </c>
      <c r="D53" s="1">
        <v>41.1</v>
      </c>
    </row>
    <row r="54" spans="1:4" x14ac:dyDescent="0.15">
      <c r="A54" s="1">
        <v>1996</v>
      </c>
      <c r="B54" s="1">
        <v>51.7</v>
      </c>
      <c r="C54" s="1">
        <v>1998</v>
      </c>
      <c r="D54" s="1">
        <v>38.1</v>
      </c>
    </row>
    <row r="55" spans="1:4" x14ac:dyDescent="0.15">
      <c r="A55" s="1">
        <v>2000</v>
      </c>
      <c r="B55" s="1">
        <v>54.2</v>
      </c>
      <c r="C55" s="1">
        <v>2002</v>
      </c>
      <c r="D55" s="1">
        <v>39.5</v>
      </c>
    </row>
    <row r="56" spans="1:4" x14ac:dyDescent="0.15">
      <c r="A56" s="1">
        <v>2004</v>
      </c>
      <c r="B56" s="1">
        <v>60.1</v>
      </c>
      <c r="C56" s="1">
        <v>2006</v>
      </c>
      <c r="D56" s="1">
        <v>40.4</v>
      </c>
    </row>
    <row r="57" spans="1:4" x14ac:dyDescent="0.15">
      <c r="A57" s="1">
        <v>2008</v>
      </c>
      <c r="B57" s="1">
        <v>61.6</v>
      </c>
      <c r="C57" s="1">
        <v>2010</v>
      </c>
      <c r="D57" s="1">
        <v>41</v>
      </c>
    </row>
    <row r="58" spans="1:4" x14ac:dyDescent="0.15">
      <c r="A58" s="1">
        <v>2012</v>
      </c>
      <c r="B58" s="1">
        <v>58.6</v>
      </c>
      <c r="C58" s="1">
        <v>2014</v>
      </c>
      <c r="D58" s="1">
        <v>36.700000000000003</v>
      </c>
    </row>
    <row r="59" spans="1:4" x14ac:dyDescent="0.15">
      <c r="A59" s="2">
        <v>2016</v>
      </c>
      <c r="B59" s="2">
        <v>60.1</v>
      </c>
      <c r="C59" s="2">
        <v>2018</v>
      </c>
      <c r="D59" s="1">
        <v>50</v>
      </c>
    </row>
    <row r="60" spans="1:4" x14ac:dyDescent="0.15">
      <c r="A60" s="2">
        <v>2020</v>
      </c>
      <c r="B60" s="2">
        <v>66.8</v>
      </c>
      <c r="C60" s="2">
        <v>2022</v>
      </c>
      <c r="D60" s="1"/>
    </row>
    <row r="61" spans="1:4" x14ac:dyDescent="0.15">
      <c r="A61" s="2"/>
      <c r="B61" s="2"/>
      <c r="C61" s="2"/>
      <c r="D61" s="1"/>
    </row>
    <row r="62" spans="1:4" x14ac:dyDescent="0.15">
      <c r="A62" s="7" t="s">
        <v>8</v>
      </c>
      <c r="B62" s="7"/>
      <c r="C62" s="7"/>
      <c r="D62" s="7"/>
    </row>
    <row r="63" spans="1:4" x14ac:dyDescent="0.15">
      <c r="A63" s="5" t="s">
        <v>4</v>
      </c>
      <c r="B63" s="8">
        <f>AVERAGE(B42:B60)</f>
        <v>58.326315789473689</v>
      </c>
      <c r="D63" s="9">
        <f>AVERAGE(D42:D59)</f>
        <v>42.177777777777777</v>
      </c>
    </row>
    <row r="64" spans="1:4" x14ac:dyDescent="0.15">
      <c r="A64" s="5" t="s">
        <v>5</v>
      </c>
      <c r="B64">
        <f>MODE(B42:B60)</f>
        <v>54.2</v>
      </c>
      <c r="D64">
        <f>MODE(D42:D59)</f>
        <v>38.1</v>
      </c>
    </row>
    <row r="65" spans="1:4" x14ac:dyDescent="0.15">
      <c r="A65" s="5" t="s">
        <v>6</v>
      </c>
      <c r="B65">
        <f>MEDIAN(B2:B60)</f>
        <v>60.1</v>
      </c>
      <c r="D65">
        <f>MEDIAN(D2:D59)</f>
        <v>46.95</v>
      </c>
    </row>
    <row r="66" spans="1:4" x14ac:dyDescent="0.15">
      <c r="A66" s="5" t="s">
        <v>7</v>
      </c>
      <c r="B66" s="6" t="s">
        <v>10</v>
      </c>
      <c r="D66" s="6" t="s">
        <v>9</v>
      </c>
    </row>
    <row r="71" spans="1:4" x14ac:dyDescent="0.15">
      <c r="A71" t="s">
        <v>3</v>
      </c>
    </row>
  </sheetData>
  <mergeCells count="1">
    <mergeCell ref="A62:D62"/>
  </mergeCells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Yummymath.com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Leslie Lewis</dc:creator>
  <cp:keywords/>
  <dc:description/>
  <cp:lastModifiedBy>Leslie Lewis</cp:lastModifiedBy>
  <dcterms:created xsi:type="dcterms:W3CDTF">2018-10-25T09:09:15Z</dcterms:created>
  <dcterms:modified xsi:type="dcterms:W3CDTF">2022-10-25T19:54:56Z</dcterms:modified>
  <cp:category/>
</cp:coreProperties>
</file>